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1 แก้ไข 28 มิ.ย. 2569\"/>
    </mc:Choice>
  </mc:AlternateContent>
  <xr:revisionPtr revIDLastSave="0" documentId="13_ncr:1_{C78EECEC-CFE8-4F8D-988F-A24A53ABCE91}" xr6:coauthVersionLast="36" xr6:coauthVersionMax="47" xr10:uidLastSave="{00000000-0000-0000-0000-000000000000}"/>
  <bookViews>
    <workbookView xWindow="0" yWindow="0" windowWidth="23040" windowHeight="8016" xr2:uid="{C14B8C29-7C84-479C-A15F-45E0FA923C69}"/>
  </bookViews>
  <sheets>
    <sheet name="ธันวาคม 25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<sst xmlns="http://schemas.openxmlformats.org/spreadsheetml/2006/main" count="120" uniqueCount="89">
  <si>
    <t>สรุปผลการดำเนินการจัดซื้อจัดจ้างในรอบเดือนธันวาคม 2568 ประจำปีงบประมาณ 2569</t>
  </si>
  <si>
    <t>องค์การบริหารส่วนตำบลหัวเรือ อำเภอวาปีปทุม จังหวัดมหาสารคาม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</si>
  <si>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</si>
  <si>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</si>
  <si>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</si>
  <si>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</si>
  <si>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</si>
  <si>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</si>
  <si>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ผู้ได้รับการคัดเลือกและราคาที่ตกลงซื้อหรือจ้าง</t>
  </si>
  <si>
    <t>ราคาที่ตกลง (บาท)</t>
  </si>
  <si>
    <t>เหตุผลที่คัด</t>
  </si>
  <si>
    <t>เลขที่และวันที่ของสัญญา</t>
  </si>
  <si>
    <t>และราคาที่เสนอ</t>
  </si>
  <si>
    <t>เลือกโดยสรุป</t>
  </si>
  <si>
    <t>หรือข้อตกลงในการซื้อหรือจ้าง</t>
  </si>
  <si>
    <t>จ้างเหมาบริการจัดทำป้ายไวนิล จำนวน ๔ รายการ จำนวน ๔๖ ป้าย</t>
  </si>
  <si>
    <t>เฉพาะเจาะจง</t>
  </si>
  <si>
    <t>ร้าน พี.พี.เซ็นเตอร์  ราคาที่เสนอ 40,238 บาท</t>
  </si>
  <si>
    <t>ร้าน พี.พี.เซ็นเตอร์  ราคา 40,238 บาท</t>
  </si>
  <si>
    <t>ราคาต่ำสุด</t>
  </si>
  <si>
    <t>บันทึกตกลงจ้าง 30/2569 ลว.9 ธ.ค.68</t>
  </si>
  <si>
    <t>จ้างเหมาบริการซ่อมแซมป้ายขีดคะแนน จำนวน ๓๖ ป้าย</t>
  </si>
  <si>
    <t>นครินทร์ การโยธา  ราคาที่เสนอ 18,000 บาท</t>
  </si>
  <si>
    <t>นครินทร์ การโยธา  ราคา 18,000 บาท</t>
  </si>
  <si>
    <t>บันทึกตกลงจ้าง 31/2569 ลว.12 ธ.ค.68</t>
  </si>
  <si>
    <t>จ้างเหมาบริการตกแต่งขบวนรถประเพณีแข่งเรือพายชาวตำบลหัวเรือ สำหรับโครงการสืบสานประเพณีออนซอนกลองยาวชาววาปี ประจำปี ๒๕๖๙</t>
  </si>
  <si>
    <t>นายวุฒิพงษ์ ดวงท้าวเศษ ราคาที่เสนอ 20,000 บาท</t>
  </si>
  <si>
    <t>นายวุฒิพงษ์ ดวงท้าวเศษ ราคา 20,000 บาท</t>
  </si>
  <si>
    <t>บันทึกตกลงจ้าง 32/2569 ลว.16 ธ.ค.68</t>
  </si>
  <si>
    <t>จ้างเหมาบริการตกแต่งเต็นท์นิทรรศการ สำหรับโครงการสืบสานประเพณีออนซอนกลองยาวชาววาปี ประจำปี ๒๕๖๙</t>
  </si>
  <si>
    <t>นายขาว เรียนไธสง ราคาที่เสนอ 15,000 บาท</t>
  </si>
  <si>
    <t>นายขาว เรียนไธสง ราคา 15,000 บาท</t>
  </si>
  <si>
    <t>บันทึกตกลงจ้าง 33/2569 ลว.16 ธ.ค.68</t>
  </si>
  <si>
    <t>จ้างเหมาบริการตกแต่งขบวนรถเทิดพระเกียรติ สำหรับโครงการสืบสานประเพณีออนซอนกลองยาวชาววาปี ประจำปี  ๒๕๖๙</t>
  </si>
  <si>
    <t>นางสาวยุภาวดี เพ็งจัทร์ ราคาที่เสนอ 30,000 บาท</t>
  </si>
  <si>
    <t>นางสาวยุภาวดี เพ็งจัทร์ ราคา 30,000 บาท</t>
  </si>
  <si>
    <t>บันทึกตกลงจ้าง 34/2569 ลว.16 ธ.ค.68</t>
  </si>
  <si>
    <t>จ้างเหมาตกแต่งขบวนร้อย ดวงใจภักดีถวายพันปีหลวง สำหรับโครงการสืบสานประเพณีออนซอนกลองยาวชาววาปี ประจำปี  ๒๕๖๙</t>
  </si>
  <si>
    <t>นายดาวเรือง โสมูล  ราคาที่เสนอ 30,000 บาท</t>
  </si>
  <si>
    <t>นายดาวเรือง โสมูล  ราคา 30,000 บาท</t>
  </si>
  <si>
    <t>บันทึกตกลงจ้าง 35/2569 ลว.16 ธ.ค.68</t>
  </si>
  <si>
    <t xml:space="preserve">จ้างเหมาบริการแต่งหน้าพร้อมชุดและเครื่องประดับ สำหรับโครงการสืบสานประเพณีออนซอนกลองยาวชาววาปี ประจำปี ๒๕๖๙ </t>
  </si>
  <si>
    <t>นายรินดา ชิณมาต  ราคาที่เสนอ 40,000 บาท</t>
  </si>
  <si>
    <t>นายรินดา ชิณมาต  ราคา 40,000 บาท</t>
  </si>
  <si>
    <t>บันทึกตกลงจ้าง 36/2569 ลว.16 ธ.ค.68</t>
  </si>
  <si>
    <t>จ้างเหมาบริการตกแต่งขบวนรถเศรษฐกิจพอเพียง สำหรับโครงการสืบสานประเพณีออนซอนกลองยาวชาววาปี ประจำปี ๒๕๖๙</t>
  </si>
  <si>
    <t>นายสำราญ ประทัง ราคาที่เสนอ 30,000 บาท</t>
  </si>
  <si>
    <t>นายสำราญ ประทัง ราคา 30,000 บาท</t>
  </si>
  <si>
    <t>บันทึกตกลงจ้าง 37/2569 ลว.16 ธ.ค.68</t>
  </si>
  <si>
    <t>จ้างเหมากลองยาวพร้อมนางรำคณะกลอง ๑ คณะ สำหรับโครงการสืบสาน ประเพณีออนซอนกลองยาวชาววาปี ประจำปี ๒๕๖๙</t>
  </si>
  <si>
    <t>นายบุญคง ปะกำแหง ราคาที่เสนอ 35,000 บาท</t>
  </si>
  <si>
    <t>นายบุญคง ปะกำแหง ราคา 35,000 บาท</t>
  </si>
  <si>
    <t>บันทึกตกลงจ้าง 38/2569 ลว.16 ธ.ค.68</t>
  </si>
  <si>
    <t>จ้างเหมาตรวจสอบสภาพและเปลี่ยนถ่ายน้ำมันเครื่อง ประจำวงรอบ รถยนต์ส่วนกลาง หมายเลขทะเบียน กธ ๓๕๓ มหาสารคาม เลขทะเบียนครุภัณฑ์ ๐๒๖-๖๓-๐๐๐๒</t>
  </si>
  <si>
    <t>บริษัท โตโยต้ามหาสารคาม จำกัด ราคาที่เสนอ 7,028.83 บาท</t>
  </si>
  <si>
    <t>บริษัท โตโยต้ามหาสารคาม จำกัด ราคา 7,028.83 บาท</t>
  </si>
  <si>
    <t>บันทึกตกลงจ้าง 39/2569 ลว.17 ธ.ค.68</t>
  </si>
  <si>
    <t xml:space="preserve">จ้างเหมาบริการจัดทำป้ายไวนิล(กิจกรรมจุดบริการประชาชนช่วงเทศกาลปีใหม่ ๗วันอันตราย) จำนวน ๓ รายการ จำนวน  ๑๗ ป้าย  ประจำปีงบประมาณ พ.ศ. ๒๕๖๙ </t>
  </si>
  <si>
    <t>ร้าน นาดูนคัลเลอร์ ราคาที่เสนอ 9,860 บาท</t>
  </si>
  <si>
    <t>ร้าน นาดูนคัลเลอร์ ราคา 9,860 บาท</t>
  </si>
  <si>
    <t>บันทึกตกลงจ้าง 40/2569 ลว.25 ธ.ค.68</t>
  </si>
  <si>
    <t xml:space="preserve">จ้างเหมาจัดทำสถานที่(จุดบริการประชาชน ๗ วัน อันตราย) ประจำปีงบประมาณ พ.ศ. ๒๕๖๙  </t>
  </si>
  <si>
    <t>นางฉวี กองบุตร ราคาที่เสนอ 3,000 บาท</t>
  </si>
  <si>
    <t>นางฉวี กองบุตร ราคา 3,000 บาท</t>
  </si>
  <si>
    <t>บันทึกตกลงจ้าง 41/2569 ลว.25 ธ.ค.68</t>
  </si>
  <si>
    <t xml:space="preserve">ซื้อคู่มือประชาชนแผ่นพับประชาสัมพันธ์ คู่มือกรรมการประจำหน่วยเลือกตั้ง แบบพิมพ์ประจำหน่วยเลือกตั้งและวัสดุอุปกรณ์ประจำหน่วยเลือกตั้ง จำนวน ๑๗ รายการ </t>
  </si>
  <si>
    <t xml:space="preserve">ร้าน พี พีเซ็นเตอร์ ราคาที่เสนอ 219,912 บาท </t>
  </si>
  <si>
    <t xml:space="preserve">ร้าน พี พีเซ็นเตอร์ ราคา 219,912 บาท </t>
  </si>
  <si>
    <t>ใบสั่งซื้อ 5/2569 ลว.9 ธ.ค.68</t>
  </si>
  <si>
    <t>ซื้อหมึกพิมพ์ จำนวน ๒ ม้วน</t>
  </si>
  <si>
    <t xml:space="preserve">ร้าน พี พีเซ็นเตอร์ ราคาที่เสนอ 11,000 บาท </t>
  </si>
  <si>
    <t xml:space="preserve">ร้าน พี พีเซ็นเตอร์ ราคา 11,000 บาท </t>
  </si>
  <si>
    <t>ใบสั่งซื้อ 6/2569 ลว.26 ธ.ค.68</t>
  </si>
  <si>
    <t>ซื้อไฟส่องสว่างโซล่าเซลล์ จำนวน ๒๕ ตัว(ใช้ในงานเลือกตั้ง)</t>
  </si>
  <si>
    <t>ร้าน ซี.เค.ซัพพลาย ราคาที่เสนอ 26,250 บาท</t>
  </si>
  <si>
    <t>ร้าน ซี.เค.ซัพพลาย ราคา 26,250 บาท</t>
  </si>
  <si>
    <t xml:space="preserve">   ใบสั่งซื้อ 7/2569                 ลว. 16 ธ.ค. 68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</si>
  <si>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</si>
  <si>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</si>
  <si>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</si>
  <si>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</si>
  <si>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</si>
  <si>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</si>
  <si>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</si>
  <si>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15</t>
  </si>
  <si>
    <t>วิธีประกวดแบบ</t>
  </si>
  <si>
    <t>อื่นๆ</t>
  </si>
  <si>
    <t>วันที่ 5 มกราคม 2569</t>
  </si>
  <si>
    <t>สรุปผลการจัดซื้อจัดจ้างจำแนกตามวิธีการจัดซื้อจัดจ้าง ประจำเดือนธันวาคม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</si>
</sst>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7" fontId="3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43" fontId="2" fillId="0" borderId="1" xfId="1" applyFont="1" applyFill="1" applyBorder="1" applyAlignment="1">
      <alignment horizontal="center" vertical="center" shrinkToFit="1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9F67-2827-4B3C-9F91-25F72094D90A}">
  <sheetPr>
    <tabColor rgb="FFFF66FF"/>
  </sheetPr>
  <dimension ref="A1:J27"/>
  <sheetViews>
    <sheetView tabSelected="1" workbookViewId="0">
      <selection activeCell="E32" sqref="E32"/>
    </sheetView>
  </sheetViews>
  <sheetFormatPr defaultRowHeight="13.8" x14ac:dyDescent="0.25"/>
  <cols>
    <col min="1" max="1" width="6.296875" customWidth="1"/>
    <col min="2" max="2" width="24" customWidth="1"/>
    <col min="3" max="3" width="10.3984375" customWidth="1"/>
    <col min="4" max="4" width="9.09765625" customWidth="1"/>
    <col min="5" max="5" width="9.3984375" customWidth="1"/>
    <col min="6" max="6" width="13" customWidth="1"/>
    <col min="7" max="7" width="12.296875" customWidth="1"/>
    <col min="8" max="8" width="8.796875" customWidth="1"/>
    <col min="9" max="9" width="9.3984375" customWidth="1"/>
    <col min="10" max="10" width="12.296875" customWidth="1"/>
  </cols>
  <sheetData>
    <row r="1" spans="1:10" ht="18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8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8" x14ac:dyDescent="0.25">
      <c r="A3" s="21" t="s">
        <v>87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31.8" customHeight="1" x14ac:dyDescent="0.25">
      <c r="A4" s="22" t="s">
        <v>2</v>
      </c>
      <c r="B4" s="22" t="s">
        <v>3</v>
      </c>
      <c r="C4" s="23" t="s">
        <v>4</v>
      </c>
      <c r="D4" s="23" t="s">
        <v>5</v>
      </c>
      <c r="E4" s="22" t="s">
        <v>6</v>
      </c>
      <c r="F4" s="14" t="s">
        <v>7</v>
      </c>
      <c r="G4" s="22" t="s">
        <v>8</v>
      </c>
      <c r="H4" s="23" t="s">
        <v>9</v>
      </c>
      <c r="I4" s="14" t="s">
        <v>10</v>
      </c>
      <c r="J4" s="14" t="s">
        <v>11</v>
      </c>
    </row>
    <row r="5" spans="1:10" ht="36" x14ac:dyDescent="0.25">
      <c r="A5" s="22"/>
      <c r="B5" s="22"/>
      <c r="C5" s="23"/>
      <c r="D5" s="23"/>
      <c r="E5" s="22"/>
      <c r="F5" s="19" t="s">
        <v>12</v>
      </c>
      <c r="G5" s="22"/>
      <c r="H5" s="23"/>
      <c r="I5" s="19" t="s">
        <v>13</v>
      </c>
      <c r="J5" s="13" t="s">
        <v>14</v>
      </c>
    </row>
    <row r="6" spans="1:10" ht="67.8" customHeight="1" x14ac:dyDescent="0.25">
      <c r="A6" s="1">
        <v>1</v>
      </c>
      <c r="B6" s="1" t="s">
        <v>15</v>
      </c>
      <c r="C6" s="2">
        <v>40238</v>
      </c>
      <c r="D6" s="2">
        <v>40238</v>
      </c>
      <c r="E6" s="3" t="s">
        <v>16</v>
      </c>
      <c r="F6" s="1" t="s">
        <v>17</v>
      </c>
      <c r="G6" s="1" t="s">
        <v>18</v>
      </c>
      <c r="H6" s="2">
        <v>40238</v>
      </c>
      <c r="I6" s="4" t="s">
        <v>19</v>
      </c>
      <c r="J6" s="4" t="s">
        <v>20</v>
      </c>
    </row>
    <row r="7" spans="1:10" ht="64.8" customHeight="1" x14ac:dyDescent="0.25">
      <c r="A7" s="1">
        <v>2</v>
      </c>
      <c r="B7" s="1" t="s">
        <v>21</v>
      </c>
      <c r="C7" s="5">
        <v>18000</v>
      </c>
      <c r="D7" s="5">
        <v>18000</v>
      </c>
      <c r="E7" s="3" t="s">
        <v>16</v>
      </c>
      <c r="F7" s="1" t="s">
        <v>22</v>
      </c>
      <c r="G7" s="1" t="s">
        <v>23</v>
      </c>
      <c r="H7" s="5">
        <v>18000</v>
      </c>
      <c r="I7" s="1" t="s">
        <v>19</v>
      </c>
      <c r="J7" s="4" t="s">
        <v>24</v>
      </c>
    </row>
    <row r="8" spans="1:10" ht="72" x14ac:dyDescent="0.25">
      <c r="A8" s="1">
        <v>3</v>
      </c>
      <c r="B8" s="1" t="s">
        <v>25</v>
      </c>
      <c r="C8" s="5">
        <v>20000</v>
      </c>
      <c r="D8" s="5">
        <v>20000</v>
      </c>
      <c r="E8" s="3" t="s">
        <v>16</v>
      </c>
      <c r="F8" s="1" t="s">
        <v>26</v>
      </c>
      <c r="G8" s="1" t="s">
        <v>27</v>
      </c>
      <c r="H8" s="5">
        <v>20000</v>
      </c>
      <c r="I8" s="1" t="s">
        <v>19</v>
      </c>
      <c r="J8" s="4" t="s">
        <v>28</v>
      </c>
    </row>
    <row r="9" spans="1:10" ht="75" customHeight="1" x14ac:dyDescent="0.25">
      <c r="A9" s="1">
        <v>4</v>
      </c>
      <c r="B9" s="1" t="s">
        <v>29</v>
      </c>
      <c r="C9" s="5">
        <v>15000</v>
      </c>
      <c r="D9" s="5">
        <v>15000</v>
      </c>
      <c r="E9" s="3" t="s">
        <v>16</v>
      </c>
      <c r="F9" s="1" t="s">
        <v>30</v>
      </c>
      <c r="G9" s="1" t="s">
        <v>31</v>
      </c>
      <c r="H9" s="5">
        <v>15000</v>
      </c>
      <c r="I9" s="1" t="s">
        <v>19</v>
      </c>
      <c r="J9" s="4" t="s">
        <v>32</v>
      </c>
    </row>
    <row r="10" spans="1:10" ht="72" x14ac:dyDescent="0.25">
      <c r="A10" s="1">
        <v>5</v>
      </c>
      <c r="B10" s="1" t="s">
        <v>33</v>
      </c>
      <c r="C10" s="5">
        <v>30000</v>
      </c>
      <c r="D10" s="5">
        <v>30000</v>
      </c>
      <c r="E10" s="3" t="s">
        <v>16</v>
      </c>
      <c r="F10" s="1" t="s">
        <v>34</v>
      </c>
      <c r="G10" s="1" t="s">
        <v>35</v>
      </c>
      <c r="H10" s="5">
        <v>30000</v>
      </c>
      <c r="I10" s="1" t="s">
        <v>19</v>
      </c>
      <c r="J10" s="4" t="s">
        <v>36</v>
      </c>
    </row>
    <row r="11" spans="1:10" ht="72" x14ac:dyDescent="0.25">
      <c r="A11" s="1">
        <v>6</v>
      </c>
      <c r="B11" s="1" t="s">
        <v>37</v>
      </c>
      <c r="C11" s="5">
        <v>30000</v>
      </c>
      <c r="D11" s="5">
        <v>30000</v>
      </c>
      <c r="E11" s="3" t="s">
        <v>16</v>
      </c>
      <c r="F11" s="1" t="s">
        <v>38</v>
      </c>
      <c r="G11" s="1" t="s">
        <v>39</v>
      </c>
      <c r="H11" s="5">
        <v>30000</v>
      </c>
      <c r="I11" s="1" t="s">
        <v>19</v>
      </c>
      <c r="J11" s="4" t="s">
        <v>40</v>
      </c>
    </row>
    <row r="12" spans="1:10" ht="76.2" customHeight="1" x14ac:dyDescent="0.25">
      <c r="A12" s="1">
        <v>7</v>
      </c>
      <c r="B12" s="1" t="s">
        <v>41</v>
      </c>
      <c r="C12" s="5">
        <v>40000</v>
      </c>
      <c r="D12" s="5">
        <v>40000</v>
      </c>
      <c r="E12" s="3" t="s">
        <v>16</v>
      </c>
      <c r="F12" s="1" t="s">
        <v>42</v>
      </c>
      <c r="G12" s="1" t="s">
        <v>43</v>
      </c>
      <c r="H12" s="5">
        <v>40000</v>
      </c>
      <c r="I12" s="1" t="s">
        <v>19</v>
      </c>
      <c r="J12" s="4" t="s">
        <v>44</v>
      </c>
    </row>
    <row r="13" spans="1:10" ht="72" x14ac:dyDescent="0.25">
      <c r="A13" s="1">
        <v>8</v>
      </c>
      <c r="B13" s="1" t="s">
        <v>45</v>
      </c>
      <c r="C13" s="5">
        <v>30000</v>
      </c>
      <c r="D13" s="5">
        <v>30000</v>
      </c>
      <c r="E13" s="3" t="s">
        <v>16</v>
      </c>
      <c r="F13" s="1" t="s">
        <v>46</v>
      </c>
      <c r="G13" s="1" t="s">
        <v>47</v>
      </c>
      <c r="H13" s="5">
        <v>30000</v>
      </c>
      <c r="I13" s="1" t="s">
        <v>19</v>
      </c>
      <c r="J13" s="4" t="s">
        <v>48</v>
      </c>
    </row>
    <row r="14" spans="1:10" ht="72" x14ac:dyDescent="0.25">
      <c r="A14" s="1">
        <v>9</v>
      </c>
      <c r="B14" s="1" t="s">
        <v>49</v>
      </c>
      <c r="C14" s="5">
        <v>35000</v>
      </c>
      <c r="D14" s="5">
        <v>35000</v>
      </c>
      <c r="E14" s="3" t="s">
        <v>16</v>
      </c>
      <c r="F14" s="1" t="s">
        <v>50</v>
      </c>
      <c r="G14" s="1" t="s">
        <v>51</v>
      </c>
      <c r="H14" s="5">
        <v>35000</v>
      </c>
      <c r="I14" s="4" t="s">
        <v>19</v>
      </c>
      <c r="J14" s="4" t="s">
        <v>52</v>
      </c>
    </row>
    <row r="15" spans="1:10" ht="90" x14ac:dyDescent="0.25">
      <c r="A15" s="1">
        <v>10</v>
      </c>
      <c r="B15" s="1" t="s">
        <v>53</v>
      </c>
      <c r="C15" s="6">
        <v>7028.83</v>
      </c>
      <c r="D15" s="6">
        <v>7028.83</v>
      </c>
      <c r="E15" s="3" t="s">
        <v>16</v>
      </c>
      <c r="F15" s="1" t="s">
        <v>54</v>
      </c>
      <c r="G15" s="1" t="s">
        <v>55</v>
      </c>
      <c r="H15" s="6">
        <v>7028.83</v>
      </c>
      <c r="I15" s="1" t="s">
        <v>19</v>
      </c>
      <c r="J15" s="4" t="s">
        <v>56</v>
      </c>
    </row>
    <row r="16" spans="1:10" ht="72" x14ac:dyDescent="0.25">
      <c r="A16" s="1">
        <v>11</v>
      </c>
      <c r="B16" s="1" t="s">
        <v>57</v>
      </c>
      <c r="C16" s="5">
        <v>9860</v>
      </c>
      <c r="D16" s="5">
        <v>9860</v>
      </c>
      <c r="E16" s="3" t="s">
        <v>16</v>
      </c>
      <c r="F16" s="1" t="s">
        <v>58</v>
      </c>
      <c r="G16" s="1" t="s">
        <v>59</v>
      </c>
      <c r="H16" s="5">
        <v>9860</v>
      </c>
      <c r="I16" s="1" t="s">
        <v>19</v>
      </c>
      <c r="J16" s="4" t="s">
        <v>60</v>
      </c>
    </row>
    <row r="17" spans="1:10" ht="54" x14ac:dyDescent="0.25">
      <c r="A17" s="1">
        <v>12</v>
      </c>
      <c r="B17" s="1" t="s">
        <v>61</v>
      </c>
      <c r="C17" s="5">
        <v>3000</v>
      </c>
      <c r="D17" s="5">
        <v>3000</v>
      </c>
      <c r="E17" s="3" t="s">
        <v>16</v>
      </c>
      <c r="F17" s="1" t="s">
        <v>62</v>
      </c>
      <c r="G17" s="1" t="s">
        <v>63</v>
      </c>
      <c r="H17" s="5">
        <v>3000</v>
      </c>
      <c r="I17" s="1" t="s">
        <v>19</v>
      </c>
      <c r="J17" s="4" t="s">
        <v>64</v>
      </c>
    </row>
    <row r="18" spans="1:10" ht="90" x14ac:dyDescent="0.25">
      <c r="A18" s="1">
        <v>13</v>
      </c>
      <c r="B18" s="1" t="s">
        <v>65</v>
      </c>
      <c r="C18" s="5">
        <v>219912</v>
      </c>
      <c r="D18" s="5">
        <v>219912</v>
      </c>
      <c r="E18" s="3" t="s">
        <v>16</v>
      </c>
      <c r="F18" s="1" t="s">
        <v>66</v>
      </c>
      <c r="G18" s="1" t="s">
        <v>67</v>
      </c>
      <c r="H18" s="5">
        <v>219912</v>
      </c>
      <c r="I18" s="1" t="s">
        <v>19</v>
      </c>
      <c r="J18" s="4" t="s">
        <v>68</v>
      </c>
    </row>
    <row r="19" spans="1:10" ht="54" x14ac:dyDescent="0.25">
      <c r="A19" s="1">
        <v>14</v>
      </c>
      <c r="B19" s="1" t="s">
        <v>69</v>
      </c>
      <c r="C19" s="5">
        <v>11000</v>
      </c>
      <c r="D19" s="5">
        <v>11000</v>
      </c>
      <c r="E19" s="3" t="s">
        <v>16</v>
      </c>
      <c r="F19" s="1" t="s">
        <v>70</v>
      </c>
      <c r="G19" s="1" t="s">
        <v>71</v>
      </c>
      <c r="H19" s="5">
        <v>11000</v>
      </c>
      <c r="I19" s="4" t="s">
        <v>19</v>
      </c>
      <c r="J19" s="4" t="s">
        <v>72</v>
      </c>
    </row>
    <row r="20" spans="1:10" ht="72" x14ac:dyDescent="0.25">
      <c r="A20" s="1">
        <v>15</v>
      </c>
      <c r="B20" s="1" t="s">
        <v>73</v>
      </c>
      <c r="C20" s="5">
        <v>26250</v>
      </c>
      <c r="D20" s="5">
        <v>26250</v>
      </c>
      <c r="E20" s="3" t="s">
        <v>16</v>
      </c>
      <c r="F20" s="1" t="s">
        <v>74</v>
      </c>
      <c r="G20" s="1" t="s">
        <v>75</v>
      </c>
      <c r="H20" s="5">
        <v>26250</v>
      </c>
      <c r="I20" s="4" t="s">
        <v>19</v>
      </c>
      <c r="J20" s="4" t="s">
        <v>76</v>
      </c>
    </row>
    <row r="21" spans="1:10" ht="18" x14ac:dyDescent="0.25">
      <c r="A21" s="7"/>
      <c r="B21" s="20" t="s">
        <v>88</v>
      </c>
      <c r="C21" s="20"/>
      <c r="D21" s="20"/>
      <c r="E21" s="20"/>
      <c r="F21" s="20"/>
      <c r="G21" s="9"/>
      <c r="H21" s="18">
        <f>SUM(H6:H20)</f>
        <v>535288.83000000007</v>
      </c>
      <c r="I21" s="9"/>
      <c r="J21" s="9"/>
    </row>
    <row r="22" spans="1:10" ht="18" x14ac:dyDescent="0.25">
      <c r="A22" s="7"/>
      <c r="B22" s="12" t="s">
        <v>77</v>
      </c>
      <c r="C22" s="17" t="s">
        <v>78</v>
      </c>
      <c r="D22" s="17" t="s">
        <v>79</v>
      </c>
      <c r="E22" s="8"/>
      <c r="F22" s="9"/>
      <c r="G22" s="9"/>
      <c r="H22" s="10"/>
      <c r="I22" s="9"/>
      <c r="J22" s="9"/>
    </row>
    <row r="23" spans="1:10" ht="18" x14ac:dyDescent="0.25">
      <c r="A23" s="7"/>
      <c r="B23" s="11" t="s">
        <v>80</v>
      </c>
      <c r="C23" s="15">
        <v>0</v>
      </c>
      <c r="D23" s="15" t="s">
        <v>81</v>
      </c>
      <c r="E23" s="8"/>
      <c r="F23" s="9"/>
      <c r="G23" s="9"/>
      <c r="H23" s="10"/>
      <c r="I23" s="9"/>
      <c r="J23" s="9"/>
    </row>
    <row r="24" spans="1:10" ht="18" x14ac:dyDescent="0.25">
      <c r="A24" s="7"/>
      <c r="B24" s="11" t="s">
        <v>82</v>
      </c>
      <c r="C24" s="15">
        <v>0</v>
      </c>
      <c r="D24" s="15" t="s">
        <v>81</v>
      </c>
      <c r="E24" s="9"/>
      <c r="F24" s="9"/>
      <c r="G24" s="9"/>
      <c r="H24" s="10"/>
      <c r="I24" s="9"/>
      <c r="J24" s="9"/>
    </row>
    <row r="25" spans="1:10" ht="18" x14ac:dyDescent="0.25">
      <c r="A25" s="7"/>
      <c r="B25" s="11" t="s">
        <v>83</v>
      </c>
      <c r="C25" s="15" t="s">
        <v>84</v>
      </c>
      <c r="D25" s="16">
        <v>535288.82999999996</v>
      </c>
      <c r="E25" s="9"/>
      <c r="F25" s="9"/>
      <c r="G25" s="9"/>
      <c r="H25" s="10"/>
      <c r="I25" s="9"/>
      <c r="J25" s="9"/>
    </row>
    <row r="26" spans="1:10" ht="18" x14ac:dyDescent="0.25">
      <c r="A26" s="7"/>
      <c r="B26" s="11" t="s">
        <v>85</v>
      </c>
      <c r="C26" s="15">
        <v>0</v>
      </c>
      <c r="D26" s="15" t="s">
        <v>81</v>
      </c>
      <c r="E26" s="7"/>
      <c r="F26" s="9"/>
      <c r="G26" s="9"/>
      <c r="H26" s="10"/>
      <c r="I26" s="7"/>
      <c r="J26" s="9"/>
    </row>
    <row r="27" spans="1:10" ht="18" x14ac:dyDescent="0.25">
      <c r="A27" s="7"/>
      <c r="B27" s="11" t="s">
        <v>86</v>
      </c>
      <c r="C27" s="15">
        <v>0</v>
      </c>
      <c r="D27" s="15" t="s">
        <v>81</v>
      </c>
      <c r="E27" s="9"/>
      <c r="F27" s="9"/>
      <c r="G27" s="9"/>
      <c r="H27" s="10"/>
      <c r="I27" s="9"/>
      <c r="J27" s="9"/>
    </row>
  </sheetData>
  <mergeCells count="11">
    <mergeCell ref="B21:F21"/>
    <mergeCell ref="A1:J1"/>
    <mergeCell ref="A2:J2"/>
    <mergeCell ref="A3:J3"/>
    <mergeCell ref="A4:A5"/>
    <mergeCell ref="B4:B5"/>
    <mergeCell ref="C4:C5"/>
    <mergeCell ref="D4:D5"/>
    <mergeCell ref="E4:E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Pramaun uanlerng</dc:creator>
  <cp:lastModifiedBy>Administrator</cp:lastModifiedBy>
  <cp:lastPrinted>2026-06-28T02:36:22Z</cp:lastPrinted>
  <dcterms:created xsi:type="dcterms:W3CDTF">2026-06-27T12:47:26Z</dcterms:created>
  <dcterms:modified xsi:type="dcterms:W3CDTF">2026-06-28T02:37:10Z</dcterms:modified>
</cp:coreProperties>
</file>