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5038B760-913D-4BDB-8616-5654081F3C38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มกราคม 2568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8" l="1"/>
</calcChain>
</file>

<file path=xl/sharedStrings.xml><?xml version="1.0" encoding="utf-8"?>
<sst xmlns="http://schemas.openxmlformats.org/spreadsheetml/2006/main" count="115" uniqueCount="85">
  <si>
    <t>องค์การบริหารส่วนตำบลหัวเรือ อำเภอวาปีปทุม จังหวัดมหาสารคาม</t>
  </si>
  <si>
    <t>ลำดับ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</si>
  <si>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</si>
  <si>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</si>
  <si>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</si>
  <si>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</si>
  <si>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</si>
  <si>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</si>
  <si>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</si>
  <si>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</si>
  <si>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</si>
  <si>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</si>
  <si>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</si>
  <si>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</si>
  <si>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</si>
  <si>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</si>
  <si>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</si>
  <si>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</si>
  <si>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</si>
  <si>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</si>
  <si>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จ้างโครงการปรับปรุงถนนดินลงผิวจราจรหินคลุกบ้านหนองแก หมู่ที่ 11 (เส้นทางบ้านนายสุรศักดิ์ ขันรุ่ง-บ้านนางละออง เสตสิทธิ์)</t>
  </si>
  <si>
    <t xml:space="preserve">ร้าน บี.พี ก่อสร้าง ราคาที่เสนอ 23,000 บาท </t>
  </si>
  <si>
    <t>ปรุงถนนดินลงผิวจราจรหินคลุกบ้านชาดใหญ่ หมู่ที่ 2 (เส้นทางโนนบ้านเก่า-ลำห้วยเสียว)</t>
  </si>
  <si>
    <t xml:space="preserve">จ้างปรับปรุงถนนดินลงผิวจราจรหินคลุกบ้านชาดใหญ่ หมู่ที่ 2 (เส้นทางโนนบ้านเก่าแตงแซง) </t>
  </si>
  <si>
    <t>จ้างปรับปรุงถนนดินลงผิวจราจรหินคลุกบ้านชาดใหญ่ หมู่ที่ 2 (เส้นทางนานางคำผัด สิตะสัง-นานายหล้า กองบุตร ตามคันคูลำห้วย)</t>
  </si>
  <si>
    <t>จ้างปรับปรุงถนนดินลงผิวจราจรหินคลุกบ้านหนองแก หมู่ที่ 11 (เส้นทางแยกคลองส่งน้ำ-นา นายวิชัย ปัจจัย)</t>
  </si>
  <si>
    <t>106,000</t>
  </si>
  <si>
    <t>ร้าน บี.พี ก่อสร้าง ราคาที่เสนอ 105,000 บาท</t>
  </si>
  <si>
    <t>จ้างรับเหมาบริการติดตั้งฟิล์มกรองแสงรถยนต์ส่วนกลาง จำนวน 1 คัน หมายเลขทะเบียน กจ 7647</t>
  </si>
  <si>
    <t>2,500</t>
  </si>
  <si>
    <t>15,000</t>
  </si>
  <si>
    <t>4,320</t>
  </si>
  <si>
    <t>ร้าน 99 ศิลป์ ราคาที่เสนอ 4,320 บาท</t>
  </si>
  <si>
    <t>จัจัดซื้อครุภัณฑ์สำนักงาน โต๊ะอเนกประสงค์จำนวน 10 ตัว  (สำหรับสำนักปลัด) ประจำปีงบประมาณ 2567</t>
  </si>
  <si>
    <t xml:space="preserve">จัดซื้อครุภัณฑ์งานบ้านงานครัว ถังต้มน้ำสแตนเลส จำนวน 1  ใบ  (สำหรับสำนักปลัด) </t>
  </si>
  <si>
    <t>ร้าน จี.ที.สปอร์ตคลับ ราคาที่เสนอ 30,000 บาท</t>
  </si>
  <si>
    <t xml:space="preserve">จัดซื้อวัสดุไฟฟ้าและวิทยุ จำนวน 5 รายการ (สำนักปลัด) </t>
  </si>
  <si>
    <t>ร้าน เค ที เจ อิเลคทริค(1809)  ราคาที่เสนอ 1,630 บาท</t>
  </si>
  <si>
    <t xml:space="preserve">ร้าน จี.ที.สปอร์ตคลับ ราคาที่เสนอ 30,000 บาท </t>
  </si>
  <si>
    <t xml:space="preserve">ร้าน ชินกฤตค้าวัสดุ ราคาที่เสนอ 20,000 บาท </t>
  </si>
  <si>
    <t xml:space="preserve">ร้าน ชินกฤตค้าวัสดุ ราคาที่เสนอ 26,500 บาท </t>
  </si>
  <si>
    <t>ห้างหุ้นส่วนจำกัด ณพัฒน์ โอ.เอ. ราคาที่เสนอ 1,830 บาท</t>
  </si>
  <si>
    <t xml:space="preserve">ร้าน ชินกฤตค้าวัสดุ ราคาที่เสนอ 8,000 บาท </t>
  </si>
  <si>
    <t>นางสุภาพร ทุมพร  ราคาที่เสนอ 15,000 บาท</t>
  </si>
  <si>
    <t xml:space="preserve">ประกิตอิเลคทรอนิคส์ ราคาที่เสนอ 2,500 บาท    </t>
  </si>
  <si>
    <t>หจก.บุญมานิตย์  ราคที่เสนอ 100,000 บาท</t>
  </si>
  <si>
    <t>หจก.บุญมานิตย์.  ราคที่เสนอ 99,000 บาท</t>
  </si>
  <si>
    <t>หจก.บุญมานิตย์.  ราคที่เสนอ 103,000 บาท</t>
  </si>
  <si>
    <t xml:space="preserve">ร้าน บี.พี ก่อสร้าง ราคา 23,000 บาท </t>
  </si>
  <si>
    <t>หจก.บุญมานิตย์. ราค 103,000 บาท</t>
  </si>
  <si>
    <t>หจก.บุญมานิตย์. ราคา 99,000 บาท</t>
  </si>
  <si>
    <t>หจก.บุญมานิตย์ ราคา 100,000 บาท</t>
  </si>
  <si>
    <t>ร้าน บี.พี ก่อสร้าง ราคา 105,000 บาท</t>
  </si>
  <si>
    <t xml:space="preserve">ประกิตอิเลคทรอนิคส์ ราคา 2,500 บาท </t>
  </si>
  <si>
    <t>ร้าน 99 ศิลป์ ราคา 4,320 บาท</t>
  </si>
  <si>
    <t>นางสุภาพร ทุมพร ราคา 15,000 บาท</t>
  </si>
  <si>
    <t>ห้างหุ้นส่วนจำกัด ณพัฒน์ โอ.เอ.ราคา 1,830 บาท</t>
  </si>
  <si>
    <t>ร้าน ชินกฤตค้าวัสดุ ราคา26,500 บาท</t>
  </si>
  <si>
    <t>ร้าน ชินกฤตค้าวัสดุ ราคา 8,000 บาท</t>
  </si>
  <si>
    <t>ร้าน ชินกฤตค้าวัสดุ ราคา 20,000 บาท</t>
  </si>
  <si>
    <t>ร้าน เค ที เจ อิเลคทริค(1809)  ราคา 1,630 บาท</t>
  </si>
  <si>
    <t xml:space="preserve"> สัญญาจ้าง เลขที่ 38/2567 ลว.10 ม.ค.67</t>
  </si>
  <si>
    <t xml:space="preserve">สัญญาจ้าง เลขที่ 9/2567 ลว.29 ม.ค.67 </t>
  </si>
  <si>
    <t>สัญญาจ้าง เลขที่ 10/2567 ลว.29 ม.ค.67</t>
  </si>
  <si>
    <t>สัญญาจ้าง เลขที่ 7/2567 ลว.10 ม.ค.67</t>
  </si>
  <si>
    <t xml:space="preserve">สัญญาจ้าง เลขที่ 8/2567 ลว.12 ม.ค.67 </t>
  </si>
  <si>
    <t xml:space="preserve">สัญญาจ้าง เลขที่ 41/2567 ลว.9 ม.ค.67 </t>
  </si>
  <si>
    <t>สัญญาจ้าง เลขที่ 34/2567  ลว. 5 ม.ค.68</t>
  </si>
  <si>
    <t>สัญญาจ้าง เลขที่ 35/2567 ลว. 5 ม.ค.68</t>
  </si>
  <si>
    <t>สัญญาจ้าง เลขที่ 36/2567 ลว. 5 ม.ค.68</t>
  </si>
  <si>
    <t>สัญญาจ้าง เลขที่ 37/2567 ลว. 5 ม.ค.68</t>
  </si>
  <si>
    <t>สัญญาจ้าง เลขที่ 40/2567 ลว.8 ม.ค.68</t>
  </si>
  <si>
    <t xml:space="preserve"> สัญญาจ้าง เลขที่ 6/2567 ลว.10 ม.ค.68</t>
  </si>
  <si>
    <t>สัญญาจ้าง เลขที่ 11/2567 ลว.29 ม.ค.68</t>
  </si>
  <si>
    <t>สัญญาจ้าง เลขที่33/2567 ลว.2 ม.ค.68</t>
  </si>
  <si>
    <t>สรุปผลการจัดซื้อจัดจ้างจำแนกตามวิธีการจัดซื้อจัดจ้าง ประจำเดือนมกราคม 2568</t>
  </si>
  <si>
    <t>14</t>
  </si>
  <si>
    <t>สรุปผลการดำเนินการจัดซื้อจัดจ้างในรอบเดือน มกราคม 2568 ประจำปีงบประมาณ พ.ศ. 2568</t>
  </si>
  <si>
    <t>วันที่ 3 กุมภาพันธ์ 2568</t>
  </si>
  <si>
    <t>จ้างเหมาบริการจัดทำอาหารและเครื่องดื่ม สำหรับโครงการบวชชีพราหมณ์ประจำปี2568</t>
  </si>
  <si>
    <t>จ้างเหมาบริการจัดทำป้ายประชาสัมพันธ์จัดเก็บภาษีที่ดินและสิ่งก่อสร้าง ภาษีป้าย ประจำปี 2568</t>
  </si>
  <si>
    <t>จัดซื้อเสื้อกีฬา สำหรับโครงการจัดการแข่งขันกีฬาต้านยาเสพติด(หัวเรือเกมส์) 2568</t>
  </si>
  <si>
    <t>จัดซื้อวัสดุอุปกรณ์กีฬาและถ้วยรางวัล ตามโครงการจัดการแข่งขันกีฬาต้านยาเสพติด(หัวเรือเกมส์) ประจำปี 2568</t>
  </si>
  <si>
    <t>จัดซื้อวัสดุคอมพิวเตอร์ (หมึกปริ้นเตอร์) สำหรับสำนักปลัด จำนวน 4 รายการ ประจำปีงบประมาณ พ.ศ.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</si>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</sst>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left" vertical="center"/>
    </xf>
    <xf numFmtId="43" fontId="4" fillId="0" borderId="0" xfId="2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5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readingOrder="1"/>
    </xf>
    <xf numFmtId="49" fontId="8" fillId="2" borderId="1" xfId="0" applyNumberFormat="1" applyFont="1" applyFill="1" applyBorder="1" applyAlignment="1">
      <alignment horizontal="center" vertical="center" wrapText="1" readingOrder="1"/>
    </xf>
    <xf numFmtId="187" fontId="3" fillId="0" borderId="1" xfId="2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B90D-A9EA-44EE-9EB3-1DCF15A4E1B0}">
  <sheetPr>
    <tabColor rgb="FF92D050"/>
  </sheetPr>
  <dimension ref="A1:J26"/>
  <sheetViews>
    <sheetView tabSelected="1" zoomScale="79" zoomScaleNormal="79" workbookViewId="0">
      <selection activeCell="O5" sqref="O5"/>
    </sheetView>
  </sheetViews>
  <sheetFormatPr defaultRowHeight="13.8" x14ac:dyDescent="0.25"/>
  <cols>
    <col min="1" max="1" width="4.59765625" customWidth="1"/>
    <col min="2" max="2" width="29.09765625" customWidth="1"/>
    <col min="3" max="3" width="9.8984375" customWidth="1"/>
    <col min="4" max="4" width="8.796875" customWidth="1"/>
    <col min="5" max="5" width="11.796875" customWidth="1"/>
    <col min="6" max="6" width="12.59765625" customWidth="1"/>
    <col min="7" max="7" width="16.19921875" customWidth="1"/>
    <col min="8" max="8" width="8" customWidth="1"/>
    <col min="9" max="9" width="10.296875" customWidth="1"/>
    <col min="10" max="10" width="11.5" customWidth="1"/>
  </cols>
  <sheetData>
    <row r="1" spans="1:10" ht="18" x14ac:dyDescent="0.25">
      <c r="A1" s="23" t="s">
        <v>77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x14ac:dyDescent="0.25">
      <c r="A3" s="25" t="s">
        <v>78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63" customHeight="1" x14ac:dyDescent="0.25">
      <c r="A4" s="20" t="s">
        <v>1</v>
      </c>
      <c r="B4" s="20" t="s">
        <v>10</v>
      </c>
      <c r="C4" s="16" t="s">
        <v>2</v>
      </c>
      <c r="D4" s="16" t="s">
        <v>3</v>
      </c>
      <c r="E4" s="16" t="s">
        <v>11</v>
      </c>
      <c r="F4" s="20" t="s">
        <v>84</v>
      </c>
      <c r="G4" s="16" t="s">
        <v>4</v>
      </c>
      <c r="H4" s="16" t="s">
        <v>8</v>
      </c>
      <c r="I4" s="20" t="s">
        <v>5</v>
      </c>
      <c r="J4" s="21" t="s">
        <v>6</v>
      </c>
    </row>
    <row r="5" spans="1:10" ht="90" customHeight="1" x14ac:dyDescent="0.25">
      <c r="A5" s="2">
        <v>1</v>
      </c>
      <c r="B5" s="2" t="s">
        <v>20</v>
      </c>
      <c r="C5" s="3">
        <v>23000</v>
      </c>
      <c r="D5" s="3">
        <v>23000</v>
      </c>
      <c r="E5" s="2" t="s">
        <v>7</v>
      </c>
      <c r="F5" s="2" t="s">
        <v>21</v>
      </c>
      <c r="G5" s="2" t="s">
        <v>48</v>
      </c>
      <c r="H5" s="1">
        <v>23000</v>
      </c>
      <c r="I5" s="2" t="s">
        <v>9</v>
      </c>
      <c r="J5" s="13" t="s">
        <v>74</v>
      </c>
    </row>
    <row r="6" spans="1:10" ht="82.8" customHeight="1" x14ac:dyDescent="0.25">
      <c r="A6" s="2">
        <v>2</v>
      </c>
      <c r="B6" s="2" t="s">
        <v>22</v>
      </c>
      <c r="C6" s="3">
        <v>103500</v>
      </c>
      <c r="D6" s="3">
        <v>103500</v>
      </c>
      <c r="E6" s="2" t="s">
        <v>7</v>
      </c>
      <c r="F6" s="2" t="s">
        <v>47</v>
      </c>
      <c r="G6" s="2" t="s">
        <v>49</v>
      </c>
      <c r="H6" s="3">
        <v>103000</v>
      </c>
      <c r="I6" s="2" t="s">
        <v>9</v>
      </c>
      <c r="J6" s="13" t="s">
        <v>67</v>
      </c>
    </row>
    <row r="7" spans="1:10" ht="86.4" customHeight="1" x14ac:dyDescent="0.25">
      <c r="A7" s="2">
        <v>3</v>
      </c>
      <c r="B7" s="2" t="s">
        <v>23</v>
      </c>
      <c r="C7" s="3">
        <v>100000</v>
      </c>
      <c r="D7" s="3">
        <v>100000</v>
      </c>
      <c r="E7" s="2" t="s">
        <v>7</v>
      </c>
      <c r="F7" s="2" t="s">
        <v>46</v>
      </c>
      <c r="G7" s="2" t="s">
        <v>50</v>
      </c>
      <c r="H7" s="3">
        <v>99000</v>
      </c>
      <c r="I7" s="2" t="s">
        <v>9</v>
      </c>
      <c r="J7" s="13" t="s">
        <v>68</v>
      </c>
    </row>
    <row r="8" spans="1:10" ht="70.2" customHeight="1" x14ac:dyDescent="0.25">
      <c r="A8" s="2">
        <v>4</v>
      </c>
      <c r="B8" s="2" t="s">
        <v>24</v>
      </c>
      <c r="C8" s="3">
        <v>100500</v>
      </c>
      <c r="D8" s="3">
        <v>100500</v>
      </c>
      <c r="E8" s="2" t="s">
        <v>7</v>
      </c>
      <c r="F8" s="3" t="s">
        <v>45</v>
      </c>
      <c r="G8" s="3" t="s">
        <v>51</v>
      </c>
      <c r="H8" s="3">
        <v>100000</v>
      </c>
      <c r="I8" s="2" t="s">
        <v>9</v>
      </c>
      <c r="J8" s="13" t="s">
        <v>69</v>
      </c>
    </row>
    <row r="9" spans="1:10" ht="54" x14ac:dyDescent="0.25">
      <c r="A9" s="12">
        <v>5</v>
      </c>
      <c r="B9" s="13" t="s">
        <v>25</v>
      </c>
      <c r="C9" s="14" t="s">
        <v>26</v>
      </c>
      <c r="D9" s="14" t="s">
        <v>26</v>
      </c>
      <c r="E9" s="2" t="s">
        <v>7</v>
      </c>
      <c r="F9" s="13" t="s">
        <v>27</v>
      </c>
      <c r="G9" s="13" t="s">
        <v>52</v>
      </c>
      <c r="H9" s="3">
        <v>105000</v>
      </c>
      <c r="I9" s="2" t="s">
        <v>9</v>
      </c>
      <c r="J9" s="13" t="s">
        <v>70</v>
      </c>
    </row>
    <row r="10" spans="1:10" ht="72" x14ac:dyDescent="0.25">
      <c r="A10" s="12">
        <v>6</v>
      </c>
      <c r="B10" s="13" t="s">
        <v>28</v>
      </c>
      <c r="C10" s="13" t="s">
        <v>29</v>
      </c>
      <c r="D10" s="13" t="s">
        <v>29</v>
      </c>
      <c r="E10" s="2" t="s">
        <v>7</v>
      </c>
      <c r="F10" s="13" t="s">
        <v>44</v>
      </c>
      <c r="G10" s="13" t="s">
        <v>53</v>
      </c>
      <c r="H10" s="3">
        <v>15000</v>
      </c>
      <c r="I10" s="2" t="s">
        <v>9</v>
      </c>
      <c r="J10" s="13" t="s">
        <v>61</v>
      </c>
    </row>
    <row r="11" spans="1:10" ht="87" customHeight="1" x14ac:dyDescent="0.25">
      <c r="A11" s="12">
        <v>7</v>
      </c>
      <c r="B11" s="13" t="s">
        <v>79</v>
      </c>
      <c r="C11" s="13" t="s">
        <v>30</v>
      </c>
      <c r="D11" s="13" t="s">
        <v>30</v>
      </c>
      <c r="E11" s="2" t="s">
        <v>7</v>
      </c>
      <c r="F11" s="13" t="s">
        <v>43</v>
      </c>
      <c r="G11" s="13" t="s">
        <v>55</v>
      </c>
      <c r="H11" s="3">
        <v>15000</v>
      </c>
      <c r="I11" s="2" t="s">
        <v>9</v>
      </c>
      <c r="J11" s="13" t="s">
        <v>71</v>
      </c>
    </row>
    <row r="12" spans="1:10" ht="87" customHeight="1" x14ac:dyDescent="0.25">
      <c r="A12" s="12">
        <v>8</v>
      </c>
      <c r="B12" s="13" t="s">
        <v>80</v>
      </c>
      <c r="C12" s="13" t="s">
        <v>31</v>
      </c>
      <c r="D12" s="13" t="s">
        <v>31</v>
      </c>
      <c r="E12" s="2" t="s">
        <v>7</v>
      </c>
      <c r="F12" s="13" t="s">
        <v>32</v>
      </c>
      <c r="G12" s="13" t="s">
        <v>54</v>
      </c>
      <c r="H12" s="3">
        <v>5320</v>
      </c>
      <c r="I12" s="2" t="s">
        <v>9</v>
      </c>
      <c r="J12" s="13" t="s">
        <v>66</v>
      </c>
    </row>
    <row r="13" spans="1:10" ht="103.2" customHeight="1" x14ac:dyDescent="0.25">
      <c r="A13" s="12">
        <v>9</v>
      </c>
      <c r="B13" s="2" t="s">
        <v>83</v>
      </c>
      <c r="C13" s="9">
        <v>1830</v>
      </c>
      <c r="D13" s="9">
        <v>1830</v>
      </c>
      <c r="E13" s="2" t="s">
        <v>7</v>
      </c>
      <c r="F13" s="2" t="s">
        <v>41</v>
      </c>
      <c r="G13" s="2" t="s">
        <v>56</v>
      </c>
      <c r="H13" s="3">
        <v>1830</v>
      </c>
      <c r="I13" s="2" t="s">
        <v>9</v>
      </c>
      <c r="J13" s="13" t="s">
        <v>72</v>
      </c>
    </row>
    <row r="14" spans="1:10" ht="93" customHeight="1" x14ac:dyDescent="0.25">
      <c r="A14" s="2">
        <v>10</v>
      </c>
      <c r="B14" s="2" t="s">
        <v>33</v>
      </c>
      <c r="C14" s="9">
        <v>26500</v>
      </c>
      <c r="D14" s="9">
        <v>26500</v>
      </c>
      <c r="E14" s="2" t="s">
        <v>7</v>
      </c>
      <c r="F14" s="2" t="s">
        <v>40</v>
      </c>
      <c r="G14" s="2" t="s">
        <v>57</v>
      </c>
      <c r="H14" s="3">
        <v>26500</v>
      </c>
      <c r="I14" s="2" t="s">
        <v>9</v>
      </c>
      <c r="J14" s="13" t="s">
        <v>64</v>
      </c>
    </row>
    <row r="15" spans="1:10" ht="100.2" customHeight="1" x14ac:dyDescent="0.25">
      <c r="A15" s="2">
        <v>11</v>
      </c>
      <c r="B15" s="2" t="s">
        <v>34</v>
      </c>
      <c r="C15" s="9">
        <v>8000</v>
      </c>
      <c r="D15" s="9">
        <v>8000</v>
      </c>
      <c r="E15" s="2" t="s">
        <v>7</v>
      </c>
      <c r="F15" s="2" t="s">
        <v>42</v>
      </c>
      <c r="G15" s="2" t="s">
        <v>58</v>
      </c>
      <c r="H15" s="3">
        <v>8000</v>
      </c>
      <c r="I15" s="2" t="s">
        <v>9</v>
      </c>
      <c r="J15" s="13" t="s">
        <v>65</v>
      </c>
    </row>
    <row r="16" spans="1:10" ht="54" x14ac:dyDescent="0.25">
      <c r="A16" s="2">
        <v>12</v>
      </c>
      <c r="B16" s="2" t="s">
        <v>82</v>
      </c>
      <c r="C16" s="9">
        <v>20000</v>
      </c>
      <c r="D16" s="9">
        <v>20000</v>
      </c>
      <c r="E16" s="2" t="s">
        <v>7</v>
      </c>
      <c r="F16" s="2" t="s">
        <v>39</v>
      </c>
      <c r="G16" s="2" t="s">
        <v>59</v>
      </c>
      <c r="H16" s="3">
        <v>20000</v>
      </c>
      <c r="I16" s="2" t="s">
        <v>9</v>
      </c>
      <c r="J16" s="13" t="s">
        <v>62</v>
      </c>
    </row>
    <row r="17" spans="1:10" ht="91.2" customHeight="1" x14ac:dyDescent="0.25">
      <c r="A17" s="2">
        <v>13</v>
      </c>
      <c r="B17" s="2" t="s">
        <v>81</v>
      </c>
      <c r="C17" s="9">
        <v>30000</v>
      </c>
      <c r="D17" s="9">
        <v>30000</v>
      </c>
      <c r="E17" s="2" t="s">
        <v>7</v>
      </c>
      <c r="F17" s="2" t="s">
        <v>38</v>
      </c>
      <c r="G17" s="2" t="s">
        <v>35</v>
      </c>
      <c r="H17" s="3">
        <v>30000</v>
      </c>
      <c r="I17" s="2" t="s">
        <v>9</v>
      </c>
      <c r="J17" s="13" t="s">
        <v>63</v>
      </c>
    </row>
    <row r="18" spans="1:10" ht="105.6" customHeight="1" x14ac:dyDescent="0.25">
      <c r="A18" s="2">
        <v>14</v>
      </c>
      <c r="B18" s="2" t="s">
        <v>36</v>
      </c>
      <c r="C18" s="9">
        <v>1630</v>
      </c>
      <c r="D18" s="9">
        <v>1630</v>
      </c>
      <c r="E18" s="2" t="s">
        <v>7</v>
      </c>
      <c r="F18" s="2" t="s">
        <v>37</v>
      </c>
      <c r="G18" s="2" t="s">
        <v>60</v>
      </c>
      <c r="H18" s="3">
        <v>1630</v>
      </c>
      <c r="I18" s="2" t="s">
        <v>9</v>
      </c>
      <c r="J18" s="13" t="s">
        <v>73</v>
      </c>
    </row>
    <row r="19" spans="1:10" ht="18" x14ac:dyDescent="0.3">
      <c r="A19" s="4"/>
      <c r="B19" s="4"/>
      <c r="C19" s="4"/>
      <c r="D19" s="4"/>
      <c r="E19" s="4"/>
      <c r="F19" s="4"/>
      <c r="G19" s="4"/>
      <c r="H19" s="19">
        <f>SUM(H5:H18)</f>
        <v>553280</v>
      </c>
      <c r="I19" s="4"/>
      <c r="J19" s="4"/>
    </row>
    <row r="20" spans="1:10" ht="18" x14ac:dyDescent="0.3">
      <c r="A20" s="4"/>
      <c r="B20" s="5" t="s">
        <v>75</v>
      </c>
      <c r="C20" s="6"/>
      <c r="D20" s="6"/>
      <c r="E20" s="4"/>
      <c r="F20" s="4"/>
      <c r="G20" s="4"/>
      <c r="H20" s="7"/>
      <c r="I20" s="4"/>
      <c r="J20" s="4"/>
    </row>
    <row r="21" spans="1:10" ht="18" x14ac:dyDescent="0.3">
      <c r="A21" s="4"/>
      <c r="B21" s="15" t="s">
        <v>12</v>
      </c>
      <c r="C21" s="17" t="s">
        <v>13</v>
      </c>
      <c r="D21" s="17" t="s">
        <v>14</v>
      </c>
      <c r="E21" s="4"/>
      <c r="F21" s="4"/>
      <c r="G21" s="4"/>
      <c r="H21" s="7"/>
      <c r="I21" s="4"/>
      <c r="J21" s="4"/>
    </row>
    <row r="22" spans="1:10" ht="18" x14ac:dyDescent="0.3">
      <c r="A22" s="4"/>
      <c r="B22" s="8" t="s">
        <v>15</v>
      </c>
      <c r="C22" s="18">
        <v>0</v>
      </c>
      <c r="D22" s="18">
        <v>0</v>
      </c>
      <c r="E22" s="4"/>
      <c r="F22" s="4"/>
      <c r="G22" s="4"/>
      <c r="H22" s="7"/>
      <c r="I22" s="4"/>
      <c r="J22" s="4"/>
    </row>
    <row r="23" spans="1:10" ht="18" x14ac:dyDescent="0.3">
      <c r="A23" s="4"/>
      <c r="B23" s="8" t="s">
        <v>16</v>
      </c>
      <c r="C23" s="18">
        <v>0</v>
      </c>
      <c r="D23" s="18">
        <v>0</v>
      </c>
      <c r="E23" s="4"/>
      <c r="F23" s="4"/>
      <c r="G23" s="4"/>
      <c r="H23" s="7"/>
      <c r="I23" s="4"/>
      <c r="J23" s="4"/>
    </row>
    <row r="24" spans="1:10" ht="18" x14ac:dyDescent="0.3">
      <c r="A24" s="4"/>
      <c r="B24" s="8" t="s">
        <v>17</v>
      </c>
      <c r="C24" s="18" t="s">
        <v>76</v>
      </c>
      <c r="D24" s="22">
        <v>553280</v>
      </c>
      <c r="E24" s="4"/>
      <c r="F24" s="4"/>
      <c r="G24" s="4"/>
      <c r="H24" s="10"/>
      <c r="I24" s="4"/>
      <c r="J24" s="4"/>
    </row>
    <row r="25" spans="1:10" ht="18" x14ac:dyDescent="0.3">
      <c r="A25" s="4"/>
      <c r="B25" s="8" t="s">
        <v>18</v>
      </c>
      <c r="C25" s="18">
        <v>0</v>
      </c>
      <c r="D25" s="18">
        <v>0</v>
      </c>
      <c r="E25" s="4"/>
      <c r="F25" s="4"/>
      <c r="G25" s="4"/>
      <c r="H25" s="11"/>
      <c r="I25" s="4"/>
      <c r="J25" s="4"/>
    </row>
    <row r="26" spans="1:10" ht="18" x14ac:dyDescent="0.3">
      <c r="A26" s="4"/>
      <c r="B26" s="8" t="s">
        <v>19</v>
      </c>
      <c r="C26" s="18">
        <v>0</v>
      </c>
      <c r="D26" s="18">
        <v>0</v>
      </c>
      <c r="E26" s="4"/>
      <c r="F26" s="4"/>
      <c r="G26" s="4"/>
      <c r="H26" s="11"/>
      <c r="I26" s="4"/>
      <c r="J26" s="4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2026-06-28T01:27:05Z</cp:lastPrinted>
  <dcterms:created xsi:type="dcterms:W3CDTF">2024-09-18T07:07:46Z</dcterms:created>
  <dcterms:modified xsi:type="dcterms:W3CDTF">2026-06-28T01:27:14Z</dcterms:modified>
</cp:coreProperties>
</file>